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H15" i="1"/>
  <c r="J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<sst xmlns="http://schemas.openxmlformats.org/spreadsheetml/2006/main" count="57" uniqueCount="49">
  <si>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</si>
  <si>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</si>
  <si>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</si>
  <si>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</si>
  <si>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</si>
  <si>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</si>
  <si>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</si>
  <si>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</si>
  <si>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</si>
  <si>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</si>
  <si>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</si>
  <si>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</si>
  <si>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</si>
  <si>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</si>
  <si>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</si>
  <si>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</si>
  <si>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</si>
  <si>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</si>
  <si>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</si>
  <si>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</si>
  <si>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</si>
  <si>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</si>
  <si>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</si>
  <si>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</si>
  <si>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</si>
  <si>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</si>
  <si>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</si>
  <si>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</si>
  <si>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</si>
  <si>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</si>
  <si>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</si>
  <si>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</si>
  <si>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</si>
  <si>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</si>
  <si>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</si>
  <si>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15/11</t>
  </si>
  <si>
    <t>Сыр порциями</t>
  </si>
  <si>
    <t>375,377/11</t>
  </si>
  <si>
    <t>Чай с лимоном</t>
  </si>
  <si>
    <t>338/11</t>
  </si>
  <si>
    <t>порцион.прод.</t>
  </si>
  <si>
    <t>гор.блюдо</t>
  </si>
  <si>
    <t>напиток</t>
  </si>
  <si>
    <t>Свекла отварная</t>
  </si>
  <si>
    <t>Каша  рассыпчатая (пшенная, овсяная, ячневая, перловая)</t>
  </si>
  <si>
    <t>Таб 32/13</t>
  </si>
  <si>
    <t>302/11</t>
  </si>
  <si>
    <t>Фрукты свежие порционные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</si>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</sst>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3" fillId="4" borderId="8" xfId="0" applyFont="1" applyFill="1" applyBorder="1"/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45932</v>
      </c>
    </row>
    <row r="2" spans="1:10" ht="14.45" thickBot="1" x14ac:dyDescent="0.3"/>
    <row r="3" spans="1:10" ht="15.75" thickBot="1" x14ac:dyDescent="0.3">
      <c r="A3" s="42" t="s">
        <v>3</v>
      </c>
      <c r="B3" s="43" t="s">
        <v>4</v>
      </c>
      <c r="C3" s="43" t="s">
        <v>5</v>
      </c>
      <c r="D3" s="43" t="s">
        <v>6</v>
      </c>
      <c r="E3" s="43" t="s">
        <v>7</v>
      </c>
      <c r="F3" s="43" t="s">
        <v>8</v>
      </c>
      <c r="G3" s="43" t="s">
        <v>9</v>
      </c>
      <c r="H3" s="43" t="s">
        <v>10</v>
      </c>
      <c r="I3" s="43" t="s">
        <v>11</v>
      </c>
      <c r="J3" s="44" t="s">
        <v>12</v>
      </c>
    </row>
    <row r="4" spans="1:10" x14ac:dyDescent="0.25">
      <c r="A4" s="10" t="s">
        <v>13</v>
      </c>
      <c r="B4" s="41" t="s">
        <v>41</v>
      </c>
      <c r="C4" s="45" t="s">
        <v>33</v>
      </c>
      <c r="D4" s="46" t="s">
        <v>34</v>
      </c>
      <c r="E4" s="47">
        <v>200</v>
      </c>
      <c r="F4" s="48">
        <v>33.83</v>
      </c>
      <c r="G4" s="49">
        <v>201</v>
      </c>
      <c r="H4" s="49">
        <v>9.3800000000000008</v>
      </c>
      <c r="I4" s="49">
        <v>11</v>
      </c>
      <c r="J4" s="49">
        <f>98.82/5</f>
        <v>19.763999999999999</v>
      </c>
    </row>
    <row r="5" spans="1:10" x14ac:dyDescent="0.25">
      <c r="A5" s="10"/>
      <c r="B5" s="39" t="s">
        <v>40</v>
      </c>
      <c r="C5" s="50" t="s">
        <v>35</v>
      </c>
      <c r="D5" s="51" t="s">
        <v>36</v>
      </c>
      <c r="E5" s="47">
        <v>10</v>
      </c>
      <c r="F5" s="52">
        <v>10.7</v>
      </c>
      <c r="G5" s="53">
        <v>36</v>
      </c>
      <c r="H5" s="53">
        <v>2.3199999999999998</v>
      </c>
      <c r="I5" s="53">
        <v>2.95</v>
      </c>
      <c r="J5" s="53">
        <v>0</v>
      </c>
    </row>
    <row r="6" spans="1:10" x14ac:dyDescent="0.25">
      <c r="A6" s="10"/>
      <c r="B6" s="40" t="s">
        <v>32</v>
      </c>
      <c r="C6" s="50" t="s">
        <v>37</v>
      </c>
      <c r="D6" s="51" t="s">
        <v>38</v>
      </c>
      <c r="E6" s="47">
        <v>180</v>
      </c>
      <c r="F6" s="52">
        <v>5.4</v>
      </c>
      <c r="G6" s="53">
        <v>37.44</v>
      </c>
      <c r="H6" s="53">
        <v>0.54</v>
      </c>
      <c r="I6" s="53">
        <v>0.02</v>
      </c>
      <c r="J6" s="53">
        <v>8.8800000000000008</v>
      </c>
    </row>
    <row r="7" spans="1:10" x14ac:dyDescent="0.25">
      <c r="A7" s="10"/>
      <c r="B7" s="40" t="s">
        <v>29</v>
      </c>
      <c r="C7" s="50" t="s">
        <v>15</v>
      </c>
      <c r="D7" s="51" t="s">
        <v>16</v>
      </c>
      <c r="E7" s="47">
        <v>30</v>
      </c>
      <c r="F7" s="52">
        <v>1.92</v>
      </c>
      <c r="G7" s="53">
        <v>70.14</v>
      </c>
      <c r="H7" s="53">
        <v>2.37</v>
      </c>
      <c r="I7" s="53">
        <v>0.3</v>
      </c>
      <c r="J7" s="53">
        <v>14.48</v>
      </c>
    </row>
    <row r="8" spans="1:10" x14ac:dyDescent="0.25">
      <c r="A8" s="10"/>
      <c r="B8" s="40" t="s">
        <v>30</v>
      </c>
      <c r="C8" s="50" t="s">
        <v>15</v>
      </c>
      <c r="D8" s="51" t="s">
        <v>31</v>
      </c>
      <c r="E8" s="47">
        <v>16</v>
      </c>
      <c r="F8" s="52">
        <v>1.1499999999999999</v>
      </c>
      <c r="G8" s="53">
        <v>34.130000000000003</v>
      </c>
      <c r="H8" s="53">
        <v>1.17</v>
      </c>
      <c r="I8" s="53">
        <v>0.21</v>
      </c>
      <c r="J8" s="53">
        <v>6.93</v>
      </c>
    </row>
    <row r="9" spans="1:10" ht="15.75" thickBot="1" x14ac:dyDescent="0.3">
      <c r="A9" s="10"/>
      <c r="B9" s="40" t="s">
        <v>18</v>
      </c>
      <c r="C9" s="50" t="s">
        <v>39</v>
      </c>
      <c r="D9" s="54" t="s">
        <v>47</v>
      </c>
      <c r="E9" s="55">
        <v>100</v>
      </c>
      <c r="F9" s="52">
        <v>30</v>
      </c>
      <c r="G9" s="49">
        <v>66.599999999999994</v>
      </c>
      <c r="H9" s="49">
        <v>0.6</v>
      </c>
      <c r="I9" s="49">
        <v>0.6</v>
      </c>
      <c r="J9" s="49">
        <v>11.74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40" t="s">
        <v>14</v>
      </c>
      <c r="C13" s="56" t="s">
        <v>45</v>
      </c>
      <c r="D13" s="57" t="s">
        <v>43</v>
      </c>
      <c r="E13" s="58">
        <v>60</v>
      </c>
      <c r="F13" s="52">
        <v>7.2</v>
      </c>
      <c r="G13" s="53">
        <v>11.7</v>
      </c>
      <c r="H13" s="58">
        <v>0.72</v>
      </c>
      <c r="I13" s="58">
        <v>0</v>
      </c>
      <c r="J13" s="58">
        <v>1.56</v>
      </c>
    </row>
    <row r="14" spans="1:10" x14ac:dyDescent="0.25">
      <c r="A14" s="31"/>
      <c r="B14" s="40" t="s">
        <v>20</v>
      </c>
      <c r="C14" s="59" t="s">
        <v>21</v>
      </c>
      <c r="D14" s="46" t="s">
        <v>22</v>
      </c>
      <c r="E14" s="47">
        <v>200</v>
      </c>
      <c r="F14" s="52">
        <v>12</v>
      </c>
      <c r="G14" s="49">
        <v>94.6</v>
      </c>
      <c r="H14" s="49">
        <v>4.95</v>
      </c>
      <c r="I14" s="49">
        <v>6.27</v>
      </c>
      <c r="J14" s="49">
        <v>23.95</v>
      </c>
    </row>
    <row r="15" spans="1:10" ht="30" x14ac:dyDescent="0.25">
      <c r="A15" s="31"/>
      <c r="B15" s="40" t="s">
        <v>23</v>
      </c>
      <c r="C15" s="50" t="s">
        <v>24</v>
      </c>
      <c r="D15" s="51" t="s">
        <v>25</v>
      </c>
      <c r="E15" s="60">
        <v>90</v>
      </c>
      <c r="F15" s="52">
        <v>47.6</v>
      </c>
      <c r="G15" s="49">
        <v>204</v>
      </c>
      <c r="H15" s="49">
        <f>7.26</f>
        <v>7.26</v>
      </c>
      <c r="I15" s="49">
        <v>15.76</v>
      </c>
      <c r="J15" s="49">
        <v>7.8</v>
      </c>
    </row>
    <row r="16" spans="1:10" ht="30" x14ac:dyDescent="0.25">
      <c r="A16" s="31"/>
      <c r="B16" s="40" t="s">
        <v>26</v>
      </c>
      <c r="C16" s="50" t="s">
        <v>46</v>
      </c>
      <c r="D16" s="61" t="s">
        <v>44</v>
      </c>
      <c r="E16" s="55">
        <v>150</v>
      </c>
      <c r="F16" s="52">
        <v>9.8000000000000007</v>
      </c>
      <c r="G16" s="53">
        <f>210.11+13.2</f>
        <v>223.31</v>
      </c>
      <c r="H16" s="53">
        <f>5.67+0.02</f>
        <v>5.6899999999999995</v>
      </c>
      <c r="I16" s="53">
        <f>5.42+1.5</f>
        <v>6.92</v>
      </c>
      <c r="J16" s="53">
        <f>36.67+0.03</f>
        <v>36.700000000000003</v>
      </c>
    </row>
    <row r="17" spans="1:10" x14ac:dyDescent="0.25">
      <c r="A17" s="31"/>
      <c r="B17" s="40" t="s">
        <v>42</v>
      </c>
      <c r="C17" s="50" t="s">
        <v>27</v>
      </c>
      <c r="D17" s="51" t="s">
        <v>28</v>
      </c>
      <c r="E17" s="47">
        <v>180</v>
      </c>
      <c r="F17" s="52">
        <v>2.4</v>
      </c>
      <c r="G17" s="53">
        <v>36</v>
      </c>
      <c r="H17" s="53">
        <v>0.48</v>
      </c>
      <c r="I17" s="53">
        <v>0.02</v>
      </c>
      <c r="J17" s="53">
        <v>8.52</v>
      </c>
    </row>
    <row r="18" spans="1:10" x14ac:dyDescent="0.25">
      <c r="A18" s="31"/>
      <c r="B18" s="40" t="s">
        <v>29</v>
      </c>
      <c r="C18" s="50" t="s">
        <v>15</v>
      </c>
      <c r="D18" s="51" t="s">
        <v>16</v>
      </c>
      <c r="E18" s="47">
        <v>40</v>
      </c>
      <c r="F18" s="20">
        <v>2.56</v>
      </c>
      <c r="G18" s="53">
        <v>93.52</v>
      </c>
      <c r="H18" s="53">
        <v>3.16</v>
      </c>
      <c r="I18" s="53">
        <v>0.4</v>
      </c>
      <c r="J18" s="53">
        <v>19.309999999999999</v>
      </c>
    </row>
    <row r="19" spans="1:10" x14ac:dyDescent="0.25">
      <c r="A19" s="31"/>
      <c r="B19" s="40" t="s">
        <v>30</v>
      </c>
      <c r="C19" s="50" t="s">
        <v>15</v>
      </c>
      <c r="D19" s="51" t="s">
        <v>31</v>
      </c>
      <c r="E19" s="47">
        <v>20</v>
      </c>
      <c r="F19" s="20">
        <v>1.44</v>
      </c>
      <c r="G19" s="53">
        <v>42.67</v>
      </c>
      <c r="H19" s="53">
        <v>1.47</v>
      </c>
      <c r="I19" s="53">
        <v>0.27</v>
      </c>
      <c r="J19" s="53">
        <v>8.67</v>
      </c>
    </row>
    <row r="20" spans="1:10" ht="13.9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4.4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2025-10-02T06:43:55Z</dcterms:modified>
</cp:coreProperties>
</file>